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cclean\Documents\Personal\Abby\QE PAC\"/>
    </mc:Choice>
  </mc:AlternateContent>
  <xr:revisionPtr revIDLastSave="0" documentId="8_{F2F1CC2C-ADF4-4EC7-9CFA-E2244987EEBF}" xr6:coauthVersionLast="45" xr6:coauthVersionMax="45" xr10:uidLastSave="{00000000-0000-0000-0000-000000000000}"/>
  <bookViews>
    <workbookView xWindow="1670" yWindow="320" windowWidth="15950" windowHeight="9570" activeTab="1" xr2:uid="{D023FC38-7814-46C9-93CD-B87C53E2AF3B}"/>
  </bookViews>
  <sheets>
    <sheet name="Non-Gaming Budget" sheetId="2" r:id="rId1"/>
    <sheet name="Gaming Budget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32" i="1"/>
  <c r="D14" i="1"/>
  <c r="D15" i="1"/>
  <c r="D25" i="2"/>
  <c r="D33" i="2"/>
  <c r="D17" i="2"/>
  <c r="C32" i="1"/>
  <c r="C33" i="2"/>
  <c r="C18" i="2"/>
</calcChain>
</file>

<file path=xl/sharedStrings.xml><?xml version="1.0" encoding="utf-8"?>
<sst xmlns="http://schemas.openxmlformats.org/spreadsheetml/2006/main" count="66" uniqueCount="49">
  <si>
    <t>p. 2/2</t>
  </si>
  <si>
    <t>(projected)</t>
  </si>
  <si>
    <t>as at</t>
  </si>
  <si>
    <t>budgeted</t>
  </si>
  <si>
    <t>GAMING</t>
  </si>
  <si>
    <t>Revenues</t>
  </si>
  <si>
    <t>Gaming Grant</t>
  </si>
  <si>
    <t>Interest</t>
  </si>
  <si>
    <t>TOTAL</t>
  </si>
  <si>
    <t>Expenses</t>
  </si>
  <si>
    <t>Administrative &amp; Bank Fees</t>
  </si>
  <si>
    <t>Last Day Celebration</t>
  </si>
  <si>
    <t>Running Club</t>
  </si>
  <si>
    <t>Sports Day</t>
  </si>
  <si>
    <t>School Teams Support</t>
  </si>
  <si>
    <t>School Performances and Events</t>
  </si>
  <si>
    <t>Grad Ceremonies</t>
  </si>
  <si>
    <t>Website</t>
  </si>
  <si>
    <t>Games Night</t>
  </si>
  <si>
    <t>p. 1/2</t>
  </si>
  <si>
    <t>NON-GAMING</t>
  </si>
  <si>
    <t xml:space="preserve">Miscellaneous Fundraising </t>
  </si>
  <si>
    <t>Direct Appeal</t>
  </si>
  <si>
    <t>BCCPAC Membership</t>
  </si>
  <si>
    <t xml:space="preserve">Administrative </t>
  </si>
  <si>
    <t>Teacher Appreciation Lunch</t>
  </si>
  <si>
    <t>Safe Arrival/Phone</t>
  </si>
  <si>
    <t>PAC Meeting Babysitting</t>
  </si>
  <si>
    <t>Teacher/Volunteer/Coach Gifts</t>
  </si>
  <si>
    <t>Kitchen Supplies</t>
  </si>
  <si>
    <t>Traffic Safety</t>
  </si>
  <si>
    <t>Holiday Bazaar</t>
  </si>
  <si>
    <t>Special Events</t>
  </si>
  <si>
    <t>School Capital Needs</t>
  </si>
  <si>
    <t>Notes:</t>
  </si>
  <si>
    <t>QE PAC Statements are presented on a cash basis, an accounting method that recognizes revenues</t>
  </si>
  <si>
    <t xml:space="preserve"> and expenses at the time physical cash is actually received or paid out.</t>
  </si>
  <si>
    <t>prepared by Harper Hadden</t>
  </si>
  <si>
    <t>Current Cash Balance</t>
  </si>
  <si>
    <t>Carryover</t>
  </si>
  <si>
    <r>
      <t xml:space="preserve">Teacher Allowances </t>
    </r>
    <r>
      <rPr>
        <sz val="10"/>
        <color rgb="FF000000"/>
        <rFont val="Arial"/>
        <family val="2"/>
      </rPr>
      <t>($250 per FTE)</t>
    </r>
  </si>
  <si>
    <t>actual</t>
  </si>
  <si>
    <t>Gardening Program</t>
  </si>
  <si>
    <t>Non-curricular student activities &amp; engagement</t>
  </si>
  <si>
    <t>Queen Elizabeth Elementary PAC Budget - School Year 2021-2022</t>
  </si>
  <si>
    <t>Year 2021/22</t>
  </si>
  <si>
    <t>Hot Lunch - credits carried forward</t>
  </si>
  <si>
    <t>Hot Lunch - new fundraising revenue</t>
  </si>
  <si>
    <t>Speakers &amp; Special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</si>
</sst>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[$-C09]d\ mmmm\ yyyy;@"/>
    <numFmt numFmtId="168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B05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B050"/>
      <name val="Calibri"/>
      <family val="2"/>
    </font>
    <font>
      <i/>
      <sz val="12"/>
      <name val="Arial"/>
      <family val="2"/>
    </font>
    <font>
      <b/>
      <sz val="12"/>
      <color rgb="FF92D050"/>
      <name val="Arial"/>
      <family val="2"/>
    </font>
    <font>
      <b/>
      <sz val="11"/>
      <name val="Calibri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8"/>
      <name val="Calibri"/>
      <family val="2"/>
      <scheme val="minor"/>
    </font>
    <font>
      <sz val="12"/>
      <color theme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4" xfId="1" applyNumberFormat="1" applyFont="1" applyFill="1" applyBorder="1" applyAlignment="1">
      <alignment horizontal="left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168" fontId="5" fillId="0" borderId="1" xfId="2" applyNumberFormat="1" applyFont="1" applyFill="1" applyBorder="1"/>
    <xf numFmtId="168" fontId="5" fillId="0" borderId="2" xfId="2" applyNumberFormat="1" applyFont="1" applyFill="1" applyBorder="1"/>
    <xf numFmtId="168" fontId="5" fillId="0" borderId="3" xfId="2" applyNumberFormat="1" applyFont="1" applyFill="1" applyBorder="1"/>
    <xf numFmtId="0" fontId="5" fillId="0" borderId="0" xfId="0" applyFont="1"/>
    <xf numFmtId="0" fontId="2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68" fontId="5" fillId="0" borderId="0" xfId="2" applyNumberFormat="1" applyFont="1" applyFill="1" applyBorder="1"/>
    <xf numFmtId="0" fontId="7" fillId="0" borderId="0" xfId="1" applyNumberFormat="1" applyFont="1" applyFill="1" applyBorder="1" applyAlignment="1">
      <alignment horizontal="left"/>
    </xf>
    <xf numFmtId="0" fontId="8" fillId="0" borderId="0" xfId="0" applyFont="1" applyAlignment="1">
      <alignment horizontal="center" vertical="center"/>
    </xf>
    <xf numFmtId="167" fontId="5" fillId="0" borderId="1" xfId="0" applyNumberFormat="1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/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1" xfId="0" applyBorder="1"/>
    <xf numFmtId="0" fontId="0" fillId="0" borderId="3" xfId="0" applyBorder="1"/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8" fontId="13" fillId="0" borderId="3" xfId="0" applyNumberFormat="1" applyFont="1" applyBorder="1"/>
    <xf numFmtId="168" fontId="14" fillId="0" borderId="1" xfId="1" applyNumberFormat="1" applyFont="1" applyFill="1" applyBorder="1" applyAlignment="1">
      <alignment horizontal="left"/>
    </xf>
    <xf numFmtId="168" fontId="14" fillId="0" borderId="2" xfId="1" applyNumberFormat="1" applyFont="1" applyFill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68" fontId="14" fillId="0" borderId="1" xfId="0" applyNumberFormat="1" applyFont="1" applyBorder="1" applyAlignment="1">
      <alignment horizontal="left"/>
    </xf>
    <xf numFmtId="168" fontId="14" fillId="0" borderId="3" xfId="0" applyNumberFormat="1" applyFont="1" applyBorder="1" applyAlignment="1">
      <alignment horizontal="left"/>
    </xf>
    <xf numFmtId="168" fontId="14" fillId="0" borderId="2" xfId="0" applyNumberFormat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168" fontId="14" fillId="0" borderId="1" xfId="0" applyNumberFormat="1" applyFont="1" applyBorder="1" applyAlignment="1">
      <alignment horizontal="center"/>
    </xf>
    <xf numFmtId="168" fontId="14" fillId="0" borderId="1" xfId="0" applyNumberFormat="1" applyFont="1" applyBorder="1"/>
    <xf numFmtId="168" fontId="14" fillId="0" borderId="2" xfId="0" applyNumberFormat="1" applyFont="1" applyBorder="1"/>
    <xf numFmtId="168" fontId="14" fillId="0" borderId="3" xfId="0" applyNumberFormat="1" applyFont="1" applyBorder="1"/>
    <xf numFmtId="0" fontId="14" fillId="0" borderId="3" xfId="0" applyFont="1" applyBorder="1"/>
    <xf numFmtId="0" fontId="14" fillId="0" borderId="1" xfId="0" applyFont="1" applyBorder="1"/>
    <xf numFmtId="165" fontId="14" fillId="0" borderId="1" xfId="0" applyNumberFormat="1" applyFont="1" applyBorder="1"/>
    <xf numFmtId="0" fontId="0" fillId="0" borderId="0" xfId="0" applyFill="1"/>
    <xf numFmtId="164" fontId="5" fillId="0" borderId="1" xfId="0" applyNumberFormat="1" applyFont="1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9BAD-56FF-479E-A354-80938092563F}">
  <dimension ref="A1:E44"/>
  <sheetViews>
    <sheetView topLeftCell="A10" workbookViewId="0">
      <selection activeCell="B30" sqref="B30"/>
    </sheetView>
  </sheetViews>
  <sheetFormatPr defaultRowHeight="14.5" x14ac:dyDescent="0.35"/>
  <cols>
    <col min="1" max="1" width="30.54296875" customWidth="1"/>
    <col min="2" max="2" width="44.81640625" customWidth="1"/>
    <col min="3" max="3" width="22.26953125" customWidth="1"/>
    <col min="4" max="4" width="17.7265625" customWidth="1"/>
  </cols>
  <sheetData>
    <row r="1" spans="1:4" ht="15.5" x14ac:dyDescent="0.35">
      <c r="A1" s="2" t="s">
        <v>44</v>
      </c>
      <c r="B1" s="4"/>
      <c r="C1" s="3" t="s">
        <v>19</v>
      </c>
      <c r="D1" s="20"/>
    </row>
    <row r="2" spans="1:4" ht="15.5" x14ac:dyDescent="0.35">
      <c r="A2" s="2" t="s">
        <v>1</v>
      </c>
      <c r="B2" s="4"/>
      <c r="C2" s="4"/>
      <c r="D2" s="20"/>
    </row>
    <row r="3" spans="1:4" ht="15.5" x14ac:dyDescent="0.35">
      <c r="A3" s="3" t="s">
        <v>2</v>
      </c>
      <c r="B3" s="17">
        <v>44460</v>
      </c>
      <c r="C3" s="4"/>
      <c r="D3" s="20"/>
    </row>
    <row r="4" spans="1:4" ht="15.5" x14ac:dyDescent="0.35">
      <c r="A4" s="3" t="s">
        <v>37</v>
      </c>
      <c r="B4" s="4"/>
      <c r="C4" s="4"/>
      <c r="D4" s="20"/>
    </row>
    <row r="5" spans="1:4" ht="15.5" x14ac:dyDescent="0.35">
      <c r="A5" s="3"/>
      <c r="B5" s="4"/>
      <c r="C5" s="4"/>
      <c r="D5" s="20"/>
    </row>
    <row r="6" spans="1:4" ht="15.5" x14ac:dyDescent="0.35">
      <c r="A6" s="2" t="s">
        <v>38</v>
      </c>
      <c r="B6" s="4" t="s">
        <v>39</v>
      </c>
      <c r="C6" s="46">
        <v>11525.4</v>
      </c>
      <c r="D6" s="20"/>
    </row>
    <row r="7" spans="1:4" ht="15.5" x14ac:dyDescent="0.35">
      <c r="A7" s="4"/>
      <c r="B7" s="4"/>
      <c r="C7" s="4"/>
      <c r="D7" s="20"/>
    </row>
    <row r="8" spans="1:4" ht="15.5" x14ac:dyDescent="0.35">
      <c r="A8" s="4"/>
      <c r="B8" s="4"/>
      <c r="C8" s="5" t="s">
        <v>45</v>
      </c>
      <c r="D8" s="24" t="s">
        <v>45</v>
      </c>
    </row>
    <row r="9" spans="1:4" ht="16" thickBot="1" x14ac:dyDescent="0.4">
      <c r="A9" s="4"/>
      <c r="B9" s="4"/>
      <c r="C9" s="6" t="s">
        <v>3</v>
      </c>
      <c r="D9" s="25" t="s">
        <v>41</v>
      </c>
    </row>
    <row r="10" spans="1:4" ht="15.5" x14ac:dyDescent="0.35">
      <c r="A10" s="2" t="s">
        <v>20</v>
      </c>
      <c r="B10" s="4"/>
      <c r="C10" s="7"/>
      <c r="D10" s="31"/>
    </row>
    <row r="11" spans="1:4" ht="15.5" x14ac:dyDescent="0.35">
      <c r="A11" s="2" t="s">
        <v>5</v>
      </c>
      <c r="B11" s="4"/>
      <c r="C11" s="4"/>
      <c r="D11" s="32"/>
    </row>
    <row r="12" spans="1:4" ht="15.5" x14ac:dyDescent="0.35">
      <c r="A12" s="4"/>
      <c r="B12" s="4" t="s">
        <v>7</v>
      </c>
      <c r="C12" s="8">
        <v>40</v>
      </c>
      <c r="D12" s="33">
        <v>0</v>
      </c>
    </row>
    <row r="13" spans="1:4" ht="15.5" x14ac:dyDescent="0.35">
      <c r="A13" s="4"/>
      <c r="B13" s="4" t="s">
        <v>46</v>
      </c>
      <c r="C13" s="8">
        <v>-3307.1</v>
      </c>
      <c r="D13" s="29">
        <v>0</v>
      </c>
    </row>
    <row r="14" spans="1:4" ht="15.5" x14ac:dyDescent="0.35">
      <c r="A14" s="4"/>
      <c r="B14" s="4" t="s">
        <v>47</v>
      </c>
      <c r="C14" s="8">
        <v>6000</v>
      </c>
      <c r="D14" s="29"/>
    </row>
    <row r="15" spans="1:4" ht="15.5" x14ac:dyDescent="0.35">
      <c r="A15" s="4"/>
      <c r="B15" s="4" t="s">
        <v>21</v>
      </c>
      <c r="C15" s="8">
        <v>300</v>
      </c>
      <c r="D15" s="33">
        <v>0</v>
      </c>
    </row>
    <row r="16" spans="1:4" ht="16" thickBot="1" x14ac:dyDescent="0.4">
      <c r="A16" s="4"/>
      <c r="B16" s="4" t="s">
        <v>22</v>
      </c>
      <c r="C16" s="9">
        <v>8000</v>
      </c>
      <c r="D16" s="30">
        <v>0</v>
      </c>
    </row>
    <row r="17" spans="1:5" ht="15.5" x14ac:dyDescent="0.35">
      <c r="A17" s="4"/>
      <c r="B17" s="4"/>
      <c r="C17" s="10"/>
      <c r="D17" s="34">
        <f t="shared" ref="D17" si="0">SUM(C17)</f>
        <v>0</v>
      </c>
    </row>
    <row r="18" spans="1:5" ht="16" thickBot="1" x14ac:dyDescent="0.4">
      <c r="A18" s="4"/>
      <c r="B18" s="2" t="s">
        <v>8</v>
      </c>
      <c r="C18" s="9">
        <f>SUM(C12:C17)</f>
        <v>11032.9</v>
      </c>
      <c r="D18" s="35">
        <v>0</v>
      </c>
    </row>
    <row r="19" spans="1:5" ht="15.5" x14ac:dyDescent="0.35">
      <c r="A19" s="4"/>
      <c r="B19" s="4"/>
      <c r="C19" s="10"/>
      <c r="D19" s="36"/>
    </row>
    <row r="20" spans="1:5" ht="15.5" x14ac:dyDescent="0.35">
      <c r="A20" s="2" t="s">
        <v>9</v>
      </c>
      <c r="B20" s="4"/>
      <c r="C20" s="8"/>
      <c r="D20" s="37"/>
    </row>
    <row r="21" spans="1:5" ht="15.5" x14ac:dyDescent="0.35">
      <c r="A21" s="4"/>
      <c r="B21" s="4" t="s">
        <v>40</v>
      </c>
      <c r="C21" s="8">
        <v>4500</v>
      </c>
      <c r="D21" s="38">
        <v>0</v>
      </c>
    </row>
    <row r="22" spans="1:5" ht="15.5" x14ac:dyDescent="0.35">
      <c r="A22" s="4"/>
      <c r="B22" s="4" t="s">
        <v>24</v>
      </c>
      <c r="C22" s="8">
        <v>300</v>
      </c>
      <c r="D22" s="33">
        <v>0</v>
      </c>
    </row>
    <row r="23" spans="1:5" ht="15.5" x14ac:dyDescent="0.35">
      <c r="A23" s="4"/>
      <c r="B23" s="4" t="s">
        <v>25</v>
      </c>
      <c r="C23" s="8">
        <v>100</v>
      </c>
      <c r="D23" s="33">
        <v>0</v>
      </c>
    </row>
    <row r="24" spans="1:5" ht="15.5" x14ac:dyDescent="0.35">
      <c r="A24" s="4"/>
      <c r="B24" s="4" t="s">
        <v>26</v>
      </c>
      <c r="C24" s="8">
        <v>400</v>
      </c>
      <c r="D24" s="33">
        <v>0</v>
      </c>
    </row>
    <row r="25" spans="1:5" ht="15.5" x14ac:dyDescent="0.35">
      <c r="A25" s="4"/>
      <c r="B25" s="4" t="s">
        <v>27</v>
      </c>
      <c r="C25" s="8">
        <v>0</v>
      </c>
      <c r="D25" s="33">
        <f t="shared" ref="D25" si="1">SUM(C25)</f>
        <v>0</v>
      </c>
    </row>
    <row r="26" spans="1:5" ht="15.5" x14ac:dyDescent="0.35">
      <c r="A26" s="4"/>
      <c r="B26" s="4" t="s">
        <v>28</v>
      </c>
      <c r="C26" s="8">
        <v>1200</v>
      </c>
      <c r="D26" s="33">
        <v>0</v>
      </c>
    </row>
    <row r="27" spans="1:5" ht="15.5" x14ac:dyDescent="0.35">
      <c r="A27" s="4"/>
      <c r="B27" s="4" t="s">
        <v>29</v>
      </c>
      <c r="C27" s="8">
        <v>500</v>
      </c>
      <c r="D27" s="33">
        <v>0</v>
      </c>
    </row>
    <row r="28" spans="1:5" ht="15.5" x14ac:dyDescent="0.35">
      <c r="A28" s="4"/>
      <c r="B28" s="4" t="s">
        <v>30</v>
      </c>
      <c r="C28" s="8">
        <v>300</v>
      </c>
      <c r="D28" s="33">
        <v>0</v>
      </c>
    </row>
    <row r="29" spans="1:5" ht="15.5" x14ac:dyDescent="0.35">
      <c r="A29" s="4"/>
      <c r="B29" s="4" t="s">
        <v>31</v>
      </c>
      <c r="C29" s="8">
        <v>1500</v>
      </c>
      <c r="D29" s="33">
        <v>0</v>
      </c>
    </row>
    <row r="30" spans="1:5" ht="15.5" x14ac:dyDescent="0.35">
      <c r="A30" s="4"/>
      <c r="B30" s="4" t="s">
        <v>32</v>
      </c>
      <c r="C30" s="8">
        <v>2500</v>
      </c>
      <c r="D30" s="33">
        <v>0</v>
      </c>
    </row>
    <row r="31" spans="1:5" ht="16" thickBot="1" x14ac:dyDescent="0.4">
      <c r="A31" s="4"/>
      <c r="B31" s="4" t="s">
        <v>33</v>
      </c>
      <c r="C31" s="9">
        <v>5000</v>
      </c>
      <c r="D31" s="30">
        <v>0</v>
      </c>
      <c r="E31" s="45"/>
    </row>
    <row r="32" spans="1:5" ht="15.5" x14ac:dyDescent="0.35">
      <c r="A32" s="4"/>
      <c r="B32" s="4"/>
      <c r="C32" s="10"/>
      <c r="D32" s="34"/>
    </row>
    <row r="33" spans="1:4" ht="16" thickBot="1" x14ac:dyDescent="0.4">
      <c r="A33" s="4"/>
      <c r="B33" s="2" t="s">
        <v>8</v>
      </c>
      <c r="C33" s="9">
        <f>SUM(C21:C32)</f>
        <v>16300</v>
      </c>
      <c r="D33" s="35">
        <f>SUM(D21:D32)</f>
        <v>0</v>
      </c>
    </row>
    <row r="34" spans="1:4" ht="15.5" x14ac:dyDescent="0.35">
      <c r="A34" s="4"/>
      <c r="B34" s="4"/>
      <c r="C34" s="10"/>
      <c r="D34" s="31"/>
    </row>
    <row r="35" spans="1:4" ht="15.5" x14ac:dyDescent="0.35">
      <c r="A35" s="18"/>
      <c r="B35" s="19"/>
      <c r="C35" s="14"/>
      <c r="D35" s="21"/>
    </row>
    <row r="36" spans="1:4" ht="15.5" x14ac:dyDescent="0.35">
      <c r="A36" s="11"/>
      <c r="B36" s="11"/>
      <c r="C36" s="11"/>
      <c r="D36" s="21"/>
    </row>
    <row r="37" spans="1:4" ht="15.5" x14ac:dyDescent="0.35">
      <c r="A37" s="12" t="s">
        <v>34</v>
      </c>
      <c r="B37" s="11"/>
      <c r="C37" s="11"/>
      <c r="D37" s="21"/>
    </row>
    <row r="38" spans="1:4" ht="15.5" x14ac:dyDescent="0.35">
      <c r="A38" s="15" t="s">
        <v>35</v>
      </c>
      <c r="B38" s="11"/>
      <c r="C38" s="11"/>
      <c r="D38" s="21"/>
    </row>
    <row r="39" spans="1:4" ht="15.5" x14ac:dyDescent="0.35">
      <c r="A39" s="15" t="s">
        <v>36</v>
      </c>
      <c r="B39" s="11"/>
      <c r="C39" s="11"/>
      <c r="D39" s="21"/>
    </row>
    <row r="40" spans="1:4" ht="15.5" x14ac:dyDescent="0.35">
      <c r="A40" s="1"/>
      <c r="B40" s="11"/>
      <c r="C40" s="11"/>
      <c r="D40" s="13"/>
    </row>
    <row r="41" spans="1:4" ht="15.5" x14ac:dyDescent="0.35">
      <c r="A41" s="16"/>
      <c r="B41" s="11"/>
      <c r="C41" s="11"/>
      <c r="D41" s="13"/>
    </row>
    <row r="42" spans="1:4" ht="15.5" x14ac:dyDescent="0.35">
      <c r="A42" s="11"/>
      <c r="B42" s="11"/>
      <c r="C42" s="11"/>
      <c r="D42" s="13"/>
    </row>
    <row r="43" spans="1:4" ht="15.5" x14ac:dyDescent="0.35">
      <c r="A43" s="11"/>
      <c r="B43" s="11"/>
      <c r="C43" s="11"/>
      <c r="D43" s="13"/>
    </row>
    <row r="44" spans="1:4" ht="15.5" x14ac:dyDescent="0.35">
      <c r="A44" s="11"/>
      <c r="B44" s="11"/>
      <c r="C44" s="11"/>
      <c r="D44" s="13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6C4B-DCD6-454B-91F1-B77E6E0F0575}">
  <dimension ref="A1:H35"/>
  <sheetViews>
    <sheetView tabSelected="1" workbookViewId="0">
      <selection activeCell="B19" sqref="B19"/>
    </sheetView>
  </sheetViews>
  <sheetFormatPr defaultRowHeight="14.5" x14ac:dyDescent="0.35"/>
  <cols>
    <col min="1" max="1" width="27.81640625" customWidth="1"/>
    <col min="2" max="2" width="49" customWidth="1"/>
    <col min="3" max="3" width="22" customWidth="1"/>
    <col min="4" max="4" width="18.1796875" customWidth="1"/>
  </cols>
  <sheetData>
    <row r="1" spans="1:4" ht="15.5" x14ac:dyDescent="0.35">
      <c r="A1" s="2" t="s">
        <v>44</v>
      </c>
      <c r="B1" s="4"/>
      <c r="C1" s="3" t="s">
        <v>0</v>
      </c>
      <c r="D1" s="22"/>
    </row>
    <row r="2" spans="1:4" ht="15.5" x14ac:dyDescent="0.35">
      <c r="A2" s="2" t="s">
        <v>1</v>
      </c>
      <c r="B2" s="4"/>
      <c r="C2" s="4"/>
      <c r="D2" s="22"/>
    </row>
    <row r="3" spans="1:4" ht="15.5" x14ac:dyDescent="0.35">
      <c r="A3" s="3" t="s">
        <v>2</v>
      </c>
      <c r="B3" s="17">
        <v>44460</v>
      </c>
      <c r="C3" s="4"/>
      <c r="D3" s="22"/>
    </row>
    <row r="4" spans="1:4" ht="15.5" x14ac:dyDescent="0.35">
      <c r="A4" s="3" t="s">
        <v>37</v>
      </c>
      <c r="B4" s="4"/>
      <c r="C4" s="4"/>
      <c r="D4" s="22"/>
    </row>
    <row r="5" spans="1:4" ht="15.5" x14ac:dyDescent="0.35">
      <c r="A5" s="3"/>
      <c r="B5" s="4"/>
      <c r="C5" s="4"/>
      <c r="D5" s="22"/>
    </row>
    <row r="6" spans="1:4" ht="15.5" x14ac:dyDescent="0.35">
      <c r="A6" s="2" t="s">
        <v>38</v>
      </c>
      <c r="B6" s="4" t="s">
        <v>39</v>
      </c>
      <c r="C6" s="46">
        <v>9634.66</v>
      </c>
      <c r="D6" s="22"/>
    </row>
    <row r="7" spans="1:4" ht="15.5" x14ac:dyDescent="0.35">
      <c r="A7" s="4"/>
      <c r="B7" s="4"/>
      <c r="C7" s="4"/>
      <c r="D7" s="22"/>
    </row>
    <row r="8" spans="1:4" ht="15.5" x14ac:dyDescent="0.35">
      <c r="A8" s="4"/>
      <c r="B8" s="4"/>
      <c r="C8" s="5" t="s">
        <v>45</v>
      </c>
      <c r="D8" s="26" t="s">
        <v>45</v>
      </c>
    </row>
    <row r="9" spans="1:4" ht="16" thickBot="1" x14ac:dyDescent="0.4">
      <c r="A9" s="4"/>
      <c r="B9" s="4"/>
      <c r="C9" s="6" t="s">
        <v>3</v>
      </c>
      <c r="D9" s="27" t="s">
        <v>41</v>
      </c>
    </row>
    <row r="10" spans="1:4" ht="15.5" x14ac:dyDescent="0.35">
      <c r="A10" s="2" t="s">
        <v>4</v>
      </c>
      <c r="B10" s="4"/>
      <c r="C10" s="7"/>
      <c r="D10" s="23"/>
    </row>
    <row r="11" spans="1:4" ht="15.5" x14ac:dyDescent="0.35">
      <c r="A11" s="2" t="s">
        <v>5</v>
      </c>
      <c r="B11" s="4"/>
      <c r="C11" s="4"/>
      <c r="D11" s="22"/>
    </row>
    <row r="12" spans="1:4" ht="15.5" x14ac:dyDescent="0.35">
      <c r="A12" s="4"/>
      <c r="B12" s="4" t="s">
        <v>6</v>
      </c>
      <c r="C12" s="8">
        <v>5300</v>
      </c>
      <c r="D12" s="39">
        <v>0</v>
      </c>
    </row>
    <row r="13" spans="1:4" ht="16" thickBot="1" x14ac:dyDescent="0.4">
      <c r="A13" s="4"/>
      <c r="B13" s="4" t="s">
        <v>7</v>
      </c>
      <c r="C13" s="9">
        <v>5</v>
      </c>
      <c r="D13" s="40">
        <v>0</v>
      </c>
    </row>
    <row r="14" spans="1:4" ht="15.5" x14ac:dyDescent="0.35">
      <c r="A14" s="4"/>
      <c r="B14" s="4"/>
      <c r="C14" s="10"/>
      <c r="D14" s="41">
        <f t="shared" ref="D14" si="0">SUM(C14)</f>
        <v>0</v>
      </c>
    </row>
    <row r="15" spans="1:4" ht="16" thickBot="1" x14ac:dyDescent="0.4">
      <c r="A15" s="4"/>
      <c r="B15" s="2" t="s">
        <v>8</v>
      </c>
      <c r="C15" s="9">
        <v>6005</v>
      </c>
      <c r="D15" s="40">
        <f>SUM(D12:D14)</f>
        <v>0</v>
      </c>
    </row>
    <row r="16" spans="1:4" ht="15.5" x14ac:dyDescent="0.35">
      <c r="A16" s="4"/>
      <c r="B16" s="4"/>
      <c r="C16" s="8"/>
      <c r="D16" s="42"/>
    </row>
    <row r="17" spans="1:8" ht="15.5" x14ac:dyDescent="0.35">
      <c r="A17" s="2" t="s">
        <v>9</v>
      </c>
      <c r="B17" s="4"/>
      <c r="C17" s="8"/>
      <c r="D17" s="43"/>
    </row>
    <row r="18" spans="1:8" ht="15.5" x14ac:dyDescent="0.35">
      <c r="A18" s="4"/>
      <c r="B18" s="4" t="s">
        <v>23</v>
      </c>
      <c r="C18" s="8">
        <v>75</v>
      </c>
      <c r="D18" s="44">
        <v>0</v>
      </c>
    </row>
    <row r="19" spans="1:8" ht="15.5" x14ac:dyDescent="0.35">
      <c r="A19" s="4"/>
      <c r="B19" s="4" t="s">
        <v>48</v>
      </c>
      <c r="C19" s="8">
        <v>1207.5</v>
      </c>
      <c r="D19" s="39"/>
    </row>
    <row r="20" spans="1:8" ht="15.5" x14ac:dyDescent="0.35">
      <c r="A20" s="4"/>
      <c r="B20" s="4" t="s">
        <v>10</v>
      </c>
      <c r="C20" s="8">
        <v>50</v>
      </c>
      <c r="D20" s="39">
        <v>0</v>
      </c>
    </row>
    <row r="21" spans="1:8" ht="15.5" x14ac:dyDescent="0.35">
      <c r="A21" s="4"/>
      <c r="B21" s="4" t="s">
        <v>11</v>
      </c>
      <c r="C21" s="8">
        <v>300</v>
      </c>
      <c r="D21" s="39">
        <v>0</v>
      </c>
    </row>
    <row r="22" spans="1:8" ht="15.5" x14ac:dyDescent="0.35">
      <c r="A22" s="4"/>
      <c r="B22" s="4" t="s">
        <v>12</v>
      </c>
      <c r="C22" s="8">
        <v>100</v>
      </c>
      <c r="D22" s="39">
        <v>0</v>
      </c>
    </row>
    <row r="23" spans="1:8" ht="15.5" x14ac:dyDescent="0.35">
      <c r="A23" s="4"/>
      <c r="B23" s="4" t="s">
        <v>42</v>
      </c>
      <c r="C23" s="8">
        <v>500</v>
      </c>
      <c r="D23" s="39">
        <v>0</v>
      </c>
    </row>
    <row r="24" spans="1:8" ht="15.5" x14ac:dyDescent="0.35">
      <c r="A24" s="4"/>
      <c r="B24" s="4" t="s">
        <v>13</v>
      </c>
      <c r="C24" s="8">
        <v>1000</v>
      </c>
      <c r="D24" s="39">
        <v>0</v>
      </c>
      <c r="H24" s="45"/>
    </row>
    <row r="25" spans="1:8" ht="15.5" x14ac:dyDescent="0.35">
      <c r="A25" s="4"/>
      <c r="B25" s="4" t="s">
        <v>14</v>
      </c>
      <c r="C25" s="8">
        <v>500</v>
      </c>
      <c r="D25" s="39">
        <v>0</v>
      </c>
    </row>
    <row r="26" spans="1:8" ht="15.5" x14ac:dyDescent="0.35">
      <c r="A26" s="4"/>
      <c r="B26" s="4" t="s">
        <v>15</v>
      </c>
      <c r="C26" s="8">
        <v>500</v>
      </c>
      <c r="D26" s="39">
        <v>0</v>
      </c>
    </row>
    <row r="27" spans="1:8" ht="15.5" x14ac:dyDescent="0.35">
      <c r="A27" s="4"/>
      <c r="B27" s="4" t="s">
        <v>16</v>
      </c>
      <c r="C27" s="8">
        <v>1000</v>
      </c>
      <c r="D27" s="39">
        <v>0</v>
      </c>
      <c r="E27" s="45"/>
    </row>
    <row r="28" spans="1:8" ht="15.5" x14ac:dyDescent="0.35">
      <c r="A28" s="4"/>
      <c r="B28" s="4" t="s">
        <v>17</v>
      </c>
      <c r="C28" s="8">
        <v>600</v>
      </c>
      <c r="D28" s="39">
        <v>0</v>
      </c>
    </row>
    <row r="29" spans="1:8" ht="15.5" x14ac:dyDescent="0.35">
      <c r="A29" s="4"/>
      <c r="B29" s="4" t="s">
        <v>43</v>
      </c>
      <c r="C29" s="8">
        <v>2500</v>
      </c>
      <c r="D29" s="39">
        <v>0</v>
      </c>
    </row>
    <row r="30" spans="1:8" ht="15.5" x14ac:dyDescent="0.35">
      <c r="A30" s="4"/>
      <c r="B30" s="4" t="s">
        <v>18</v>
      </c>
      <c r="C30" s="8">
        <v>1500</v>
      </c>
      <c r="D30" s="39">
        <v>0</v>
      </c>
    </row>
    <row r="31" spans="1:8" ht="15.5" x14ac:dyDescent="0.35">
      <c r="A31" s="4"/>
      <c r="B31" s="4"/>
      <c r="C31" s="8"/>
      <c r="D31" s="39">
        <f t="shared" ref="D31" si="1">SUM(C31)</f>
        <v>0</v>
      </c>
    </row>
    <row r="32" spans="1:8" ht="16" thickBot="1" x14ac:dyDescent="0.4">
      <c r="A32" s="4"/>
      <c r="B32" s="2" t="s">
        <v>8</v>
      </c>
      <c r="C32" s="9">
        <f>SUM(C18:C31)</f>
        <v>9832.5</v>
      </c>
      <c r="D32" s="40">
        <f>SUM(D18:D31)</f>
        <v>0</v>
      </c>
    </row>
    <row r="33" spans="1:4" ht="15.5" x14ac:dyDescent="0.35">
      <c r="A33" s="4"/>
      <c r="B33" s="4"/>
      <c r="C33" s="8"/>
      <c r="D33" s="28"/>
    </row>
    <row r="34" spans="1:4" ht="15.5" x14ac:dyDescent="0.35">
      <c r="A34" s="11"/>
      <c r="B34" s="11"/>
      <c r="C34" s="11"/>
    </row>
    <row r="35" spans="1:4" ht="15.5" x14ac:dyDescent="0.35">
      <c r="A35" s="1"/>
      <c r="B35" s="11"/>
      <c r="C35" s="11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Non-Gaming Budget</vt:lpstr>
      <vt:lpstr>Gaming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 Hadden</dc:creator>
  <cp:lastModifiedBy>McClean, Claire</cp:lastModifiedBy>
  <dcterms:created xsi:type="dcterms:W3CDTF">2020-09-23T18:04:45Z</dcterms:created>
  <dcterms:modified xsi:type="dcterms:W3CDTF">2021-09-23T16:33:29Z</dcterms:modified>
</cp:coreProperties>
</file>